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foretagensverige-my.sharepoint.com/personal/raziyeh_khodayari_energiforetagen_se/Documents/Miljo/Miljövärdering av fjärrvärme/Lokala miljövärden/Lokala Miljövärden 2023/Publicering miljövärden 2023/"/>
    </mc:Choice>
  </mc:AlternateContent>
  <xr:revisionPtr revIDLastSave="89" documentId="8_{E05023F2-7526-471E-9FC0-9289624154F9}" xr6:coauthVersionLast="47" xr6:coauthVersionMax="47" xr10:uidLastSave="{DD032ACB-3489-4E34-8586-E462DD45ED50}"/>
  <bookViews>
    <workbookView xWindow="-110" yWindow="-110" windowWidth="19420" windowHeight="10420" xr2:uid="{F10588AA-51C9-48C1-87AC-A274FD469B94}"/>
  </bookViews>
  <sheets>
    <sheet name="data klimat" sheetId="1" r:id="rId1"/>
    <sheet name="data tillförd energi" sheetId="2" r:id="rId2"/>
  </sheets>
  <definedNames>
    <definedName name="_xlnm._FilterDatabase" localSheetId="1" hidden="1">'data tillförd energi'!$A$1:$AS$8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8" i="2" l="1"/>
</calcChain>
</file>

<file path=xl/sharedStrings.xml><?xml version="1.0" encoding="utf-8"?>
<sst xmlns="http://schemas.openxmlformats.org/spreadsheetml/2006/main" count="11" uniqueCount="10">
  <si>
    <t>Återvunnen energi</t>
  </si>
  <si>
    <t>Förnybar</t>
  </si>
  <si>
    <t>fossila bränslen</t>
  </si>
  <si>
    <t>Torv</t>
  </si>
  <si>
    <t>övrig</t>
  </si>
  <si>
    <t>Total</t>
  </si>
  <si>
    <t>År</t>
  </si>
  <si>
    <t>Utlsäpp från fjärrvärme</t>
  </si>
  <si>
    <t>Tillförd energi till fjärrvärme (TWh)</t>
  </si>
  <si>
    <t>CO2, g/kWh lev. energi (förbränning, produktion och transport av bränsle)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</si>
</sst>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Helvetica"/>
      <family val="2"/>
    </font>
    <font>
      <b/>
      <sz val="11"/>
      <color theme="1"/>
      <name val="Calibri"/>
      <family val="2"/>
      <scheme val="minor"/>
    </font>
    <font>
      <b/>
      <sz val="10"/>
      <name val="Helvetica"/>
      <family val="2"/>
    </font>
    <font>
      <b/>
      <sz val="10"/>
      <name val="Helvetica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7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165" fontId="0" fillId="0" borderId="0" xfId="0" applyNumberFormat="1"/>
    <xf numFmtId="0" fontId="4" fillId="0" borderId="0" xfId="0" applyFont="1" applyAlignment="1">
      <alignment vertical="justify"/>
    </xf>
  </cellXfs>
  <cellStyles count="2">
    <cellStyle name="Normal" xfId="0" builtinId="0"/>
    <cellStyle name="Normal 7" xfId="1" xr:uid="{F14F2A81-1A6B-45A4-839E-876B201B7D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22C45-3EE7-44D6-856E-AB40C4170EC5}">
  <dimension ref="A1:AS12"/>
  <sheetViews>
    <sheetView tabSelected="1" workbookViewId="0">
      <pane xSplit="1" topLeftCell="B1" activePane="topRight" state="frozen"/>
      <selection pane="topRight"/>
    </sheetView>
  </sheetViews>
  <sheetFormatPr defaultRowHeight="14.5" x14ac:dyDescent="0.35"/>
  <cols>
    <col min="1" max="1" width="21.81640625" customWidth="1"/>
    <col min="2" max="26" width="5.6328125" bestFit="1" customWidth="1"/>
    <col min="27" max="39" width="5.1796875" bestFit="1" customWidth="1"/>
    <col min="40" max="44" width="4.81640625" bestFit="1" customWidth="1"/>
  </cols>
  <sheetData>
    <row r="1" spans="1:45" x14ac:dyDescent="0.35">
      <c r="A1" s="3" t="s">
        <v>7</v>
      </c>
    </row>
    <row r="2" spans="1:45" s="3" customFormat="1" x14ac:dyDescent="0.35">
      <c r="A2" s="4" t="s">
        <v>6</v>
      </c>
      <c r="B2" s="4">
        <v>1980</v>
      </c>
      <c r="C2" s="4">
        <v>1981</v>
      </c>
      <c r="D2" s="4">
        <v>1982</v>
      </c>
      <c r="E2" s="4">
        <v>1983</v>
      </c>
      <c r="F2" s="4">
        <v>1984</v>
      </c>
      <c r="G2" s="4">
        <v>1985</v>
      </c>
      <c r="H2" s="4">
        <v>1986</v>
      </c>
      <c r="I2" s="4">
        <v>1987</v>
      </c>
      <c r="J2" s="4">
        <v>1988</v>
      </c>
      <c r="K2" s="4">
        <v>1989</v>
      </c>
      <c r="L2" s="4">
        <v>1990</v>
      </c>
      <c r="M2" s="4">
        <v>1991</v>
      </c>
      <c r="N2" s="4">
        <v>1992</v>
      </c>
      <c r="O2" s="4">
        <v>1993</v>
      </c>
      <c r="P2" s="4">
        <v>1994</v>
      </c>
      <c r="Q2" s="4">
        <v>1995</v>
      </c>
      <c r="R2" s="4">
        <v>1996</v>
      </c>
      <c r="S2" s="4">
        <v>1997</v>
      </c>
      <c r="T2" s="4">
        <v>1998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>
        <v>2014</v>
      </c>
      <c r="AK2" s="4">
        <v>2015</v>
      </c>
      <c r="AL2" s="4">
        <v>2016</v>
      </c>
      <c r="AM2" s="4">
        <v>2017</v>
      </c>
      <c r="AN2" s="4">
        <v>2018</v>
      </c>
      <c r="AO2" s="4">
        <v>2019</v>
      </c>
      <c r="AP2" s="4">
        <v>2020</v>
      </c>
      <c r="AQ2" s="4">
        <v>2021</v>
      </c>
      <c r="AR2" s="4">
        <v>2022</v>
      </c>
      <c r="AS2" s="3">
        <v>2023</v>
      </c>
    </row>
    <row r="3" spans="1:45" ht="52" x14ac:dyDescent="0.35">
      <c r="A3" s="6" t="s">
        <v>9</v>
      </c>
      <c r="B3" s="1">
        <v>322.59554048910638</v>
      </c>
      <c r="C3" s="1">
        <v>338.7639554605118</v>
      </c>
      <c r="D3" s="1">
        <v>325.77791222087785</v>
      </c>
      <c r="E3" s="1">
        <v>327.58924134951212</v>
      </c>
      <c r="F3" s="1">
        <v>299.56569442551449</v>
      </c>
      <c r="G3" s="1">
        <v>308.03485365316891</v>
      </c>
      <c r="H3" s="1">
        <v>289.33525309844447</v>
      </c>
      <c r="I3" s="1">
        <v>276.13369248386425</v>
      </c>
      <c r="J3" s="1">
        <v>259.65991474265439</v>
      </c>
      <c r="K3" s="1">
        <v>249.82938064114541</v>
      </c>
      <c r="L3" s="1">
        <v>242.41739579535786</v>
      </c>
      <c r="M3" s="1">
        <v>232.1536948504303</v>
      </c>
      <c r="N3" s="1">
        <v>221.68884055941371</v>
      </c>
      <c r="O3" s="1">
        <v>199.08946525773487</v>
      </c>
      <c r="P3" s="1">
        <v>179.25187873053466</v>
      </c>
      <c r="Q3" s="1">
        <v>174.4644669846503</v>
      </c>
      <c r="R3" s="1">
        <v>161.46415645967721</v>
      </c>
      <c r="S3" s="1">
        <v>145.55148103639974</v>
      </c>
      <c r="T3" s="1">
        <v>143.40065428738976</v>
      </c>
      <c r="U3" s="1">
        <v>130.39356289349158</v>
      </c>
      <c r="V3" s="1">
        <v>118.66105301360017</v>
      </c>
      <c r="W3" s="1">
        <v>121.48626219964071</v>
      </c>
      <c r="X3" s="1">
        <v>124.76248631537582</v>
      </c>
      <c r="Y3" s="1">
        <v>109.3942371339479</v>
      </c>
      <c r="Z3" s="1">
        <v>115.24161731833271</v>
      </c>
      <c r="AA3" s="1">
        <v>98.39630114499289</v>
      </c>
      <c r="AB3" s="1">
        <v>96.963040915994313</v>
      </c>
      <c r="AC3" s="1">
        <v>95.529780686995736</v>
      </c>
      <c r="AD3" s="1">
        <v>94.096520457997158</v>
      </c>
      <c r="AE3" s="1">
        <v>92.663260228998581</v>
      </c>
      <c r="AF3" s="1">
        <v>91.23</v>
      </c>
      <c r="AG3" s="1">
        <v>86.6</v>
      </c>
      <c r="AH3" s="1">
        <v>81.100000000000009</v>
      </c>
      <c r="AI3" s="1">
        <v>78.199999999999989</v>
      </c>
      <c r="AJ3" s="1">
        <v>71.2</v>
      </c>
      <c r="AK3" s="1">
        <v>65.8</v>
      </c>
      <c r="AL3" s="1">
        <v>66.2</v>
      </c>
      <c r="AM3" s="1">
        <v>63.8</v>
      </c>
      <c r="AN3" s="1">
        <v>70.099999999999994</v>
      </c>
      <c r="AO3" s="1">
        <v>59.2</v>
      </c>
      <c r="AP3" s="1">
        <v>53.7</v>
      </c>
      <c r="AQ3" s="1">
        <v>52</v>
      </c>
      <c r="AR3" s="1">
        <v>51.4</v>
      </c>
      <c r="AS3" s="1">
        <v>53.485633736199134</v>
      </c>
    </row>
    <row r="6" spans="1:45" s="3" customFormat="1" x14ac:dyDescent="0.35">
      <c r="AN6" s="4"/>
    </row>
    <row r="7" spans="1:45" x14ac:dyDescent="0.3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5" x14ac:dyDescent="0.3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5" x14ac:dyDescent="0.3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5" x14ac:dyDescent="0.3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5" x14ac:dyDescent="0.3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5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396E1-0E88-404B-AE59-C9F39C0232AB}">
  <dimension ref="A1:AS8"/>
  <sheetViews>
    <sheetView workbookViewId="0">
      <pane xSplit="1" topLeftCell="B1" activePane="topRight" state="frozen"/>
      <selection pane="topRight"/>
    </sheetView>
  </sheetViews>
  <sheetFormatPr defaultRowHeight="14.5" x14ac:dyDescent="0.35"/>
  <cols>
    <col min="1" max="1" width="15.36328125" bestFit="1" customWidth="1"/>
    <col min="45" max="45" width="9.26953125" bestFit="1" customWidth="1"/>
  </cols>
  <sheetData>
    <row r="1" spans="1:45" x14ac:dyDescent="0.35">
      <c r="A1" s="3" t="s">
        <v>8</v>
      </c>
    </row>
    <row r="2" spans="1:45" x14ac:dyDescent="0.35">
      <c r="A2" s="3" t="s">
        <v>6</v>
      </c>
      <c r="B2" s="3">
        <v>1980</v>
      </c>
      <c r="C2" s="3">
        <v>1981</v>
      </c>
      <c r="D2" s="3">
        <v>1982</v>
      </c>
      <c r="E2" s="3">
        <v>1983</v>
      </c>
      <c r="F2" s="3">
        <v>1984</v>
      </c>
      <c r="G2" s="3">
        <v>1985</v>
      </c>
      <c r="H2" s="3">
        <v>1986</v>
      </c>
      <c r="I2" s="3">
        <v>1987</v>
      </c>
      <c r="J2" s="3">
        <v>1988</v>
      </c>
      <c r="K2" s="3">
        <v>1989</v>
      </c>
      <c r="L2" s="3">
        <v>1990</v>
      </c>
      <c r="M2" s="3">
        <v>1991</v>
      </c>
      <c r="N2" s="3">
        <v>1992</v>
      </c>
      <c r="O2" s="3">
        <v>1993</v>
      </c>
      <c r="P2" s="3">
        <v>1994</v>
      </c>
      <c r="Q2" s="3">
        <v>1995</v>
      </c>
      <c r="R2" s="3">
        <v>1996</v>
      </c>
      <c r="S2" s="3">
        <v>1997</v>
      </c>
      <c r="T2" s="3">
        <v>1998</v>
      </c>
      <c r="U2" s="3">
        <v>1999</v>
      </c>
      <c r="V2" s="3">
        <v>2000</v>
      </c>
      <c r="W2" s="3">
        <v>2001</v>
      </c>
      <c r="X2" s="3">
        <v>2002</v>
      </c>
      <c r="Y2" s="3">
        <v>2003</v>
      </c>
      <c r="Z2" s="3">
        <v>2004</v>
      </c>
      <c r="AA2" s="3">
        <v>2005</v>
      </c>
      <c r="AB2" s="3">
        <v>2006</v>
      </c>
      <c r="AC2" s="3">
        <v>2007</v>
      </c>
      <c r="AD2" s="3">
        <v>2008</v>
      </c>
      <c r="AE2" s="3">
        <v>2009</v>
      </c>
      <c r="AF2" s="3">
        <v>2010</v>
      </c>
      <c r="AG2" s="3">
        <v>2011</v>
      </c>
      <c r="AH2" s="3">
        <v>2012</v>
      </c>
      <c r="AI2" s="3">
        <v>2013</v>
      </c>
      <c r="AJ2" s="3">
        <v>2014</v>
      </c>
      <c r="AK2" s="3">
        <v>2015</v>
      </c>
      <c r="AL2" s="3">
        <v>2016</v>
      </c>
      <c r="AM2" s="3">
        <v>2017</v>
      </c>
      <c r="AN2" s="4">
        <v>2018</v>
      </c>
      <c r="AO2" s="3">
        <v>2019</v>
      </c>
      <c r="AP2" s="3">
        <v>2020</v>
      </c>
      <c r="AQ2" s="3">
        <v>2021</v>
      </c>
      <c r="AR2" s="3">
        <v>2022</v>
      </c>
      <c r="AS2" s="3">
        <v>2023</v>
      </c>
    </row>
    <row r="3" spans="1:45" x14ac:dyDescent="0.35">
      <c r="A3" t="s">
        <v>0</v>
      </c>
      <c r="B3" s="2">
        <v>2.3979999999999997</v>
      </c>
      <c r="C3" s="2">
        <v>3.125</v>
      </c>
      <c r="D3" s="2">
        <v>3.7959999999999994</v>
      </c>
      <c r="E3" s="2">
        <v>5.2090000000000005</v>
      </c>
      <c r="F3" s="2">
        <v>7.391</v>
      </c>
      <c r="G3" s="2">
        <v>9.407</v>
      </c>
      <c r="H3" s="2">
        <v>11.713000000000001</v>
      </c>
      <c r="I3" s="2">
        <v>13.481999999999999</v>
      </c>
      <c r="J3" s="2">
        <v>13.581999999999999</v>
      </c>
      <c r="K3" s="2">
        <v>13.743</v>
      </c>
      <c r="L3" s="2">
        <v>13.623000000000001</v>
      </c>
      <c r="M3" s="2">
        <v>14.561999999999999</v>
      </c>
      <c r="N3" s="2">
        <v>14.24</v>
      </c>
      <c r="O3" s="2">
        <v>14.906000000000002</v>
      </c>
      <c r="P3" s="2">
        <v>14.435</v>
      </c>
      <c r="Q3" s="2">
        <v>14.528</v>
      </c>
      <c r="R3" s="2">
        <v>15.226691747394089</v>
      </c>
      <c r="S3" s="2">
        <v>15.551102026520246</v>
      </c>
      <c r="T3" s="2">
        <v>16.509802930055191</v>
      </c>
      <c r="U3" s="2">
        <v>16.395505519290822</v>
      </c>
      <c r="V3" s="2">
        <v>17.29686154565411</v>
      </c>
      <c r="W3" s="2">
        <v>18.702654278295757</v>
      </c>
      <c r="X3" s="2">
        <v>17.578337891031605</v>
      </c>
      <c r="Y3" s="2">
        <v>17.799905888806727</v>
      </c>
      <c r="Z3" s="2">
        <v>17.152496535276043</v>
      </c>
      <c r="AA3" s="2">
        <v>18.690736223253712</v>
      </c>
      <c r="AB3" s="2">
        <v>18.703769648506665</v>
      </c>
      <c r="AC3" s="2">
        <v>18.097048179077433</v>
      </c>
      <c r="AD3" s="2">
        <v>19.538889980487269</v>
      </c>
      <c r="AE3" s="2">
        <v>21.595809438784677</v>
      </c>
      <c r="AF3" s="2">
        <v>22.707388965842913</v>
      </c>
      <c r="AG3" s="2">
        <v>24.533262793856203</v>
      </c>
      <c r="AH3" s="2">
        <v>27.412430393626533</v>
      </c>
      <c r="AI3" s="2">
        <v>27.3260221946</v>
      </c>
      <c r="AJ3" s="2">
        <v>28.129211927358995</v>
      </c>
      <c r="AK3" s="2">
        <v>28.606119111294092</v>
      </c>
      <c r="AL3" s="2">
        <v>29.874754118200002</v>
      </c>
      <c r="AM3" s="2">
        <v>30.872848575699987</v>
      </c>
      <c r="AN3" s="2">
        <v>30.925665791700006</v>
      </c>
      <c r="AO3" s="2">
        <v>29.7548691334</v>
      </c>
      <c r="AP3" s="5">
        <v>30.946543400399996</v>
      </c>
      <c r="AQ3" s="5">
        <v>32.079299432300004</v>
      </c>
      <c r="AR3" s="5">
        <v>30.409703148196904</v>
      </c>
      <c r="AS3" s="2">
        <v>31.474463762999999</v>
      </c>
    </row>
    <row r="4" spans="1:45" x14ac:dyDescent="0.35">
      <c r="A4" t="s">
        <v>1</v>
      </c>
      <c r="B4" s="2">
        <v>0.21519500000000005</v>
      </c>
      <c r="C4" s="2">
        <v>0.54400000000000004</v>
      </c>
      <c r="D4" s="2">
        <v>1.212</v>
      </c>
      <c r="E4" s="2">
        <v>1.8199999999999996</v>
      </c>
      <c r="F4" s="2">
        <v>2.3260000000000001</v>
      </c>
      <c r="G4" s="2">
        <v>3.3940000000000001</v>
      </c>
      <c r="H4" s="2">
        <v>3.8339999999999996</v>
      </c>
      <c r="I4" s="2">
        <v>4.218</v>
      </c>
      <c r="J4" s="2">
        <v>3.5059999999999998</v>
      </c>
      <c r="K4" s="2">
        <v>3.14</v>
      </c>
      <c r="L4" s="2">
        <v>3.593</v>
      </c>
      <c r="M4" s="2">
        <v>4.6970000000000001</v>
      </c>
      <c r="N4" s="2">
        <v>5.5439999999999996</v>
      </c>
      <c r="O4" s="2">
        <v>7.0939999999999994</v>
      </c>
      <c r="P4" s="2">
        <v>9.5309999999999988</v>
      </c>
      <c r="Q4" s="2">
        <v>11.84</v>
      </c>
      <c r="R4" s="2">
        <v>10.495013599404459</v>
      </c>
      <c r="S4" s="2">
        <v>11.392349200202919</v>
      </c>
      <c r="T4" s="2">
        <v>11.657124147731757</v>
      </c>
      <c r="U4" s="2">
        <v>11.805811989316586</v>
      </c>
      <c r="V4" s="2">
        <v>12.003077139251907</v>
      </c>
      <c r="W4" s="2">
        <v>14.706769166844758</v>
      </c>
      <c r="X4" s="2">
        <v>14.228180646685882</v>
      </c>
      <c r="Y4" s="2">
        <v>15.998583471096614</v>
      </c>
      <c r="Z4" s="2">
        <v>16.747735748741341</v>
      </c>
      <c r="AA4" s="2">
        <v>20.602909508020606</v>
      </c>
      <c r="AB4" s="2">
        <v>21.319936219389682</v>
      </c>
      <c r="AC4" s="2">
        <v>20.909764328792221</v>
      </c>
      <c r="AD4" s="2">
        <v>23.04414298400399</v>
      </c>
      <c r="AE4" s="2">
        <v>23.663811557596215</v>
      </c>
      <c r="AF4" s="2">
        <v>26.584959476474694</v>
      </c>
      <c r="AG4" s="2">
        <v>19.425999999999998</v>
      </c>
      <c r="AH4" s="2">
        <v>21.350104964420094</v>
      </c>
      <c r="AI4" s="2">
        <v>21.281568440000001</v>
      </c>
      <c r="AJ4" s="2">
        <v>18.616180442170005</v>
      </c>
      <c r="AK4" s="2">
        <v>18.629509636531985</v>
      </c>
      <c r="AL4" s="2">
        <v>20.144742987600001</v>
      </c>
      <c r="AM4" s="2">
        <v>18.751603990100008</v>
      </c>
      <c r="AN4" s="2">
        <v>20.24614017079999</v>
      </c>
      <c r="AO4" s="2">
        <v>21.952596360939619</v>
      </c>
      <c r="AP4" s="5">
        <v>20.323756726236002</v>
      </c>
      <c r="AQ4" s="5">
        <v>25.374569237918784</v>
      </c>
      <c r="AR4" s="5">
        <v>24.286688073391847</v>
      </c>
      <c r="AS4" s="2">
        <v>25.117647861770035</v>
      </c>
    </row>
    <row r="5" spans="1:45" x14ac:dyDescent="0.35">
      <c r="A5" t="s">
        <v>2</v>
      </c>
      <c r="B5" s="2">
        <v>26.892804999999999</v>
      </c>
      <c r="C5" s="2">
        <v>28.916000000000004</v>
      </c>
      <c r="D5" s="2">
        <v>26.961000000000002</v>
      </c>
      <c r="E5" s="2">
        <v>22.616999999999997</v>
      </c>
      <c r="F5" s="2">
        <v>19.870999999999999</v>
      </c>
      <c r="G5" s="2">
        <v>27.730999999999998</v>
      </c>
      <c r="H5" s="2">
        <v>24.608000000000001</v>
      </c>
      <c r="I5" s="2">
        <v>23.094999999999999</v>
      </c>
      <c r="J5" s="2">
        <v>17.556999999999999</v>
      </c>
      <c r="K5" s="2">
        <v>13.891</v>
      </c>
      <c r="L5" s="2">
        <v>12.200999999999999</v>
      </c>
      <c r="M5" s="2">
        <v>13.824000000000002</v>
      </c>
      <c r="N5" s="2">
        <v>13.423999999999999</v>
      </c>
      <c r="O5" s="2">
        <v>13.271000000000001</v>
      </c>
      <c r="P5" s="2">
        <v>13.320999999999998</v>
      </c>
      <c r="Q5" s="2">
        <v>12.096</v>
      </c>
      <c r="R5" s="2">
        <v>14.838971370785309</v>
      </c>
      <c r="S5" s="2">
        <v>10.416854690972794</v>
      </c>
      <c r="T5" s="2">
        <v>10.987148737746651</v>
      </c>
      <c r="U5" s="2">
        <v>9.6160851197017578</v>
      </c>
      <c r="V5" s="2">
        <v>7.0853865686841901</v>
      </c>
      <c r="W5" s="2">
        <v>8.912621005645196</v>
      </c>
      <c r="X5" s="2">
        <v>9.436432586149877</v>
      </c>
      <c r="Y5" s="2">
        <v>9.081407265685046</v>
      </c>
      <c r="Z5" s="2">
        <v>8.7990546825005147</v>
      </c>
      <c r="AA5" s="2">
        <v>6.4372619892239094</v>
      </c>
      <c r="AB5" s="2">
        <v>6.6363108639052637</v>
      </c>
      <c r="AC5" s="2">
        <v>6.0536792786031839</v>
      </c>
      <c r="AD5" s="2">
        <v>4.6239970658027696</v>
      </c>
      <c r="AE5" s="2">
        <v>8.2304347156240514</v>
      </c>
      <c r="AF5" s="2">
        <v>9.7952286609473269</v>
      </c>
      <c r="AG5" s="2">
        <v>5.6996342192312497</v>
      </c>
      <c r="AH5" s="2">
        <v>5.0144760624127498</v>
      </c>
      <c r="AI5" s="2">
        <v>4.7201576947000001</v>
      </c>
      <c r="AJ5" s="2">
        <v>2.9614568579999996</v>
      </c>
      <c r="AK5" s="2">
        <v>3.0206749916349995</v>
      </c>
      <c r="AL5" s="2">
        <v>3.7529657621999997</v>
      </c>
      <c r="AM5" s="2">
        <v>2.2508893802999999</v>
      </c>
      <c r="AN5" s="2">
        <v>2.7440178610000006</v>
      </c>
      <c r="AO5" s="2">
        <v>1.959139547978058</v>
      </c>
      <c r="AP5" s="5">
        <v>0.51296426983800025</v>
      </c>
      <c r="AQ5" s="5">
        <v>1.3019857606439997</v>
      </c>
      <c r="AR5" s="5">
        <v>1.0837557732799994</v>
      </c>
      <c r="AS5" s="2">
        <v>1.3214024467394001</v>
      </c>
    </row>
    <row r="6" spans="1:45" x14ac:dyDescent="0.35">
      <c r="A6" t="s">
        <v>3</v>
      </c>
      <c r="B6" s="2">
        <v>0</v>
      </c>
      <c r="C6" s="2">
        <v>2E-3</v>
      </c>
      <c r="D6" s="2">
        <v>1.2999999999999999E-2</v>
      </c>
      <c r="E6" s="2">
        <v>0.68700000000000006</v>
      </c>
      <c r="F6" s="2">
        <v>0.36199999999999999</v>
      </c>
      <c r="G6" s="2">
        <v>0.70199999999999996</v>
      </c>
      <c r="H6" s="2">
        <v>1.1020000000000001</v>
      </c>
      <c r="I6" s="2">
        <v>1.5880000000000001</v>
      </c>
      <c r="J6" s="2">
        <v>1.4670000000000001</v>
      </c>
      <c r="K6" s="2">
        <v>1.9490000000000001</v>
      </c>
      <c r="L6" s="2">
        <v>2.6419999999999999</v>
      </c>
      <c r="M6" s="2">
        <v>3.0179999999999998</v>
      </c>
      <c r="N6" s="2">
        <v>3.169</v>
      </c>
      <c r="O6" s="2">
        <v>2.9340000000000002</v>
      </c>
      <c r="P6" s="2">
        <v>2.7810000000000001</v>
      </c>
      <c r="Q6" s="2">
        <v>3.4369999999999998</v>
      </c>
      <c r="R6" s="2">
        <v>1.8619446406578311</v>
      </c>
      <c r="S6" s="2">
        <v>1.9109680031523326</v>
      </c>
      <c r="T6" s="2">
        <v>2.0096301637601663</v>
      </c>
      <c r="U6" s="2">
        <v>1.7861558234974182</v>
      </c>
      <c r="V6" s="2">
        <v>1.698484645054702</v>
      </c>
      <c r="W6" s="2">
        <v>2.0415239276362454</v>
      </c>
      <c r="X6" s="2">
        <v>2.8117210684598368</v>
      </c>
      <c r="Y6" s="2">
        <v>2.3297557935859299</v>
      </c>
      <c r="Z6" s="2">
        <v>2.8494435989512312</v>
      </c>
      <c r="AA6" s="2">
        <v>3.0063172371633811</v>
      </c>
      <c r="AB6" s="2">
        <v>2.1665709744718602</v>
      </c>
      <c r="AC6" s="2">
        <v>2.5334717449750705</v>
      </c>
      <c r="AD6" s="2">
        <v>2.5493159979968056</v>
      </c>
      <c r="AE6" s="2">
        <v>2.608045216612656</v>
      </c>
      <c r="AF6" s="2">
        <v>2.6742666892639715</v>
      </c>
      <c r="AG6" s="2">
        <v>1.7269380841394499</v>
      </c>
      <c r="AH6" s="2">
        <v>1.6178971451755999</v>
      </c>
      <c r="AI6" s="2">
        <v>1.4634723599999999</v>
      </c>
      <c r="AJ6" s="2">
        <v>1.2235504582799999</v>
      </c>
      <c r="AK6" s="2">
        <v>1.0329613498099999</v>
      </c>
      <c r="AL6" s="2">
        <v>1.0138402470000001</v>
      </c>
      <c r="AM6" s="2">
        <v>0.99888491000000001</v>
      </c>
      <c r="AN6" s="2">
        <v>1.19558403</v>
      </c>
      <c r="AO6" s="2">
        <v>0.66536510000000004</v>
      </c>
      <c r="AP6" s="5">
        <v>0.46334096500000005</v>
      </c>
      <c r="AQ6" s="5">
        <v>0.38754784999999997</v>
      </c>
      <c r="AR6" s="5">
        <v>0.20101942000000003</v>
      </c>
      <c r="AS6" s="2">
        <v>0.16829864</v>
      </c>
    </row>
    <row r="7" spans="1:45" x14ac:dyDescent="0.35">
      <c r="A7" t="s">
        <v>4</v>
      </c>
      <c r="B7" s="2">
        <v>0.314</v>
      </c>
      <c r="C7" s="2">
        <v>0.81399999999999995</v>
      </c>
      <c r="D7" s="2">
        <v>1.5580000000000001</v>
      </c>
      <c r="E7" s="2">
        <v>4.3</v>
      </c>
      <c r="F7" s="2">
        <v>5.234</v>
      </c>
      <c r="G7" s="2">
        <v>3.581</v>
      </c>
      <c r="H7" s="2">
        <v>1.877</v>
      </c>
      <c r="I7" s="2">
        <v>3.5619999999999998</v>
      </c>
      <c r="J7" s="2">
        <v>5.3739999999999997</v>
      </c>
      <c r="K7" s="2">
        <v>5.7450000000000001</v>
      </c>
      <c r="L7" s="2">
        <v>7.4710000000000001</v>
      </c>
      <c r="M7" s="2">
        <v>6.6460000000000008</v>
      </c>
      <c r="N7" s="2">
        <v>6.0369999999999999</v>
      </c>
      <c r="O7" s="2">
        <v>5.8879999999999999</v>
      </c>
      <c r="P7" s="2">
        <v>4.2050000000000001</v>
      </c>
      <c r="Q7" s="2">
        <v>4.4980000000000002</v>
      </c>
      <c r="R7" s="2">
        <v>5.8861969999999992</v>
      </c>
      <c r="S7" s="2">
        <v>5.9265558600000015</v>
      </c>
      <c r="T7" s="2">
        <v>7.6119411380518738</v>
      </c>
      <c r="U7" s="2">
        <v>6.3514689999999989</v>
      </c>
      <c r="V7" s="2">
        <v>6.9544697574082974</v>
      </c>
      <c r="W7" s="2">
        <v>6.9372213874454918</v>
      </c>
      <c r="X7" s="2">
        <v>5.7371950000000007</v>
      </c>
      <c r="Y7" s="2">
        <v>5.093837999999999</v>
      </c>
      <c r="Z7" s="2">
        <v>5.4813729969999994</v>
      </c>
      <c r="AA7" s="2">
        <v>5.1192994350000003</v>
      </c>
      <c r="AB7" s="2">
        <v>2.7200316353079512</v>
      </c>
      <c r="AC7" s="2">
        <v>2.530039482261067</v>
      </c>
      <c r="AD7" s="2">
        <v>2.7680259229799562</v>
      </c>
      <c r="AE7" s="2">
        <v>1.717426339</v>
      </c>
      <c r="AF7" s="2">
        <v>1.9487626384118715</v>
      </c>
      <c r="AG7" s="2">
        <v>2.0427184053750498</v>
      </c>
      <c r="AH7" s="2">
        <v>2.03998753430082</v>
      </c>
      <c r="AI7" s="2">
        <v>1.97554618</v>
      </c>
      <c r="AJ7" s="2">
        <v>1.8521805198899997</v>
      </c>
      <c r="AK7" s="2">
        <v>1.8714434181099999</v>
      </c>
      <c r="AL7" s="2">
        <v>1.8779082127000002</v>
      </c>
      <c r="AM7" s="2">
        <v>1.8729777130000003</v>
      </c>
      <c r="AN7" s="2">
        <v>1.8206900090000002</v>
      </c>
      <c r="AO7" s="2">
        <v>0.25626176498232722</v>
      </c>
      <c r="AP7" s="5">
        <v>0.24074464768400033</v>
      </c>
      <c r="AQ7" s="5">
        <v>0.17178995710719988</v>
      </c>
      <c r="AR7" s="5">
        <v>0.19831103324240007</v>
      </c>
      <c r="AS7" s="2">
        <v>1.6026268631005713</v>
      </c>
    </row>
    <row r="8" spans="1:45" x14ac:dyDescent="0.35">
      <c r="A8" t="s">
        <v>5</v>
      </c>
      <c r="B8" s="2">
        <v>29.82</v>
      </c>
      <c r="C8" s="2">
        <v>33.401000000000003</v>
      </c>
      <c r="D8" s="2">
        <v>33.540000000000006</v>
      </c>
      <c r="E8" s="2">
        <v>34.632999999999996</v>
      </c>
      <c r="F8" s="2">
        <v>35.183999999999997</v>
      </c>
      <c r="G8" s="2">
        <v>44.814999999999998</v>
      </c>
      <c r="H8" s="2">
        <v>43.134</v>
      </c>
      <c r="I8" s="2">
        <v>45.945</v>
      </c>
      <c r="J8" s="2">
        <v>41.485999999999997</v>
      </c>
      <c r="K8" s="2">
        <v>38.467999999999996</v>
      </c>
      <c r="L8" s="2">
        <v>39.53</v>
      </c>
      <c r="M8" s="2">
        <v>42.747</v>
      </c>
      <c r="N8" s="2">
        <v>42.413999999999994</v>
      </c>
      <c r="O8" s="2">
        <v>44.092999999999996</v>
      </c>
      <c r="P8" s="2">
        <v>44.272999999999996</v>
      </c>
      <c r="Q8" s="2">
        <v>46.398999999999994</v>
      </c>
      <c r="R8" s="2">
        <v>48.308818358241695</v>
      </c>
      <c r="S8" s="2">
        <v>45.197829780848288</v>
      </c>
      <c r="T8" s="2">
        <v>48.775647117345642</v>
      </c>
      <c r="U8" s="2">
        <v>45.955027451806586</v>
      </c>
      <c r="V8" s="2">
        <v>45.038279656053213</v>
      </c>
      <c r="W8" s="2">
        <v>51.300789765867449</v>
      </c>
      <c r="X8" s="2">
        <v>49.791867192327203</v>
      </c>
      <c r="Y8" s="2">
        <v>50.303490419174317</v>
      </c>
      <c r="Z8" s="2">
        <v>51.030103562469137</v>
      </c>
      <c r="AA8" s="2">
        <v>53.856524392661605</v>
      </c>
      <c r="AB8" s="2">
        <v>51.546619341581426</v>
      </c>
      <c r="AC8" s="2">
        <v>50.124003013708979</v>
      </c>
      <c r="AD8" s="2">
        <v>52.524371951270794</v>
      </c>
      <c r="AE8" s="2">
        <v>57.815527267617597</v>
      </c>
      <c r="AF8" s="2">
        <v>63.710606430940778</v>
      </c>
      <c r="AG8" s="2">
        <v>53.428553502601943</v>
      </c>
      <c r="AH8" s="2">
        <v>57.434896099935791</v>
      </c>
      <c r="AI8" s="2">
        <v>56.7667668693</v>
      </c>
      <c r="AJ8" s="2">
        <v>52.782580205698999</v>
      </c>
      <c r="AK8" s="2">
        <v>53.160708507381074</v>
      </c>
      <c r="AL8" s="2">
        <v>56.664211327699995</v>
      </c>
      <c r="AM8" s="2">
        <v>54.747204569099999</v>
      </c>
      <c r="AN8" s="2">
        <v>56.932097862500001</v>
      </c>
      <c r="AO8" s="2">
        <v>54.588231907300006</v>
      </c>
      <c r="AP8" s="5">
        <v>52.487350009158007</v>
      </c>
      <c r="AQ8" s="5">
        <v>59.313441737969981</v>
      </c>
      <c r="AR8" s="5">
        <f>SUM(AR3:AR7)</f>
        <v>56.17947744811115</v>
      </c>
      <c r="AS8" s="2">
        <v>59.681348875810002</v>
      </c>
    </row>
  </sheetData>
  <autoFilter ref="A1:AS8" xr:uid="{6AB396E1-0E88-404B-AE59-C9F39C0232AB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 klimat</vt:lpstr>
      <vt:lpstr>data tillförd energi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Raziyeh Khodayari</dc:creator>
  <cp:lastModifiedBy>Raziyeh Khodayari</cp:lastModifiedBy>
  <dcterms:created xsi:type="dcterms:W3CDTF">2018-11-27T10:06:58Z</dcterms:created>
  <dcterms:modified xsi:type="dcterms:W3CDTF">2024-06-12T07:48:25Z</dcterms:modified>
</cp:coreProperties>
</file>